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kpierce/Desktop/Cycling/"/>
    </mc:Choice>
  </mc:AlternateContent>
  <xr:revisionPtr revIDLastSave="0" documentId="13_ncr:1_{2FE95A73-3884-6845-ABA7-44E62B5675A6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Worksheet" sheetId="1" r:id="rId1"/>
  </sheets>
  <definedNames>
    <definedName name="_xlnm.Print_Area" localSheetId="0">Worksheet!$A$1:$G$77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1" l="1"/>
  <c r="J7" i="1"/>
  <c r="J42" i="1"/>
  <c r="J51" i="1"/>
  <c r="J33" i="1"/>
  <c r="J19" i="1"/>
  <c r="J5" i="1"/>
  <c r="J55" i="1"/>
  <c r="J28" i="1"/>
  <c r="J36" i="1"/>
  <c r="J12" i="1"/>
  <c r="J11" i="1"/>
  <c r="J71" i="1"/>
  <c r="J58" i="1"/>
  <c r="J41" i="1"/>
  <c r="J39" i="1"/>
  <c r="J6" i="1"/>
  <c r="J54" i="1"/>
  <c r="J48" i="1"/>
  <c r="J17" i="1"/>
  <c r="J32" i="1"/>
  <c r="J4" i="1"/>
  <c r="J67" i="1"/>
  <c r="J37" i="1"/>
  <c r="J31" i="1"/>
  <c r="J15" i="1"/>
  <c r="J3" i="1"/>
  <c r="J73" i="1"/>
  <c r="J46" i="1"/>
  <c r="J34" i="1"/>
  <c r="J20" i="1"/>
  <c r="J16" i="1"/>
  <c r="J53" i="1"/>
  <c r="J52" i="1"/>
  <c r="J40" i="1"/>
  <c r="J27" i="1"/>
  <c r="J14" i="1"/>
  <c r="J70" i="1"/>
  <c r="J47" i="1"/>
  <c r="J30" i="1"/>
  <c r="J21" i="1"/>
  <c r="J13" i="1"/>
  <c r="J69" i="1"/>
  <c r="J49" i="1"/>
  <c r="J50" i="1"/>
  <c r="J22" i="1"/>
  <c r="J72" i="1"/>
  <c r="J59" i="1"/>
  <c r="J44" i="1"/>
  <c r="J38" i="1"/>
  <c r="J25" i="1"/>
  <c r="J68" i="1"/>
  <c r="J63" i="1"/>
  <c r="J24" i="1"/>
  <c r="J18" i="1"/>
  <c r="J10" i="1"/>
  <c r="J64" i="1"/>
  <c r="J57" i="1"/>
  <c r="J43" i="1"/>
  <c r="J8" i="1"/>
  <c r="J56" i="1"/>
  <c r="J61" i="1"/>
  <c r="J35" i="1"/>
  <c r="J26" i="1"/>
  <c r="J9" i="1"/>
  <c r="J45" i="1"/>
  <c r="J65" i="1"/>
  <c r="J29" i="1"/>
  <c r="J23" i="1"/>
  <c r="J60" i="1"/>
  <c r="J62" i="1"/>
  <c r="J66" i="1"/>
</calcChain>
</file>

<file path=xl/sharedStrings.xml><?xml version="1.0" encoding="utf-8"?>
<sst xmlns="http://schemas.openxmlformats.org/spreadsheetml/2006/main" count="499" uniqueCount="276">
  <si>
    <t>bib</t>
  </si>
  <si>
    <t>start_time</t>
  </si>
  <si>
    <t>firstname</t>
  </si>
  <si>
    <t>lastname</t>
  </si>
  <si>
    <t>club</t>
  </si>
  <si>
    <t>gender</t>
  </si>
  <si>
    <t>category</t>
  </si>
  <si>
    <t>07:31:00</t>
  </si>
  <si>
    <t>Robert</t>
  </si>
  <si>
    <t>Cartlidge</t>
  </si>
  <si>
    <t>Plymouth Corinthian CC</t>
  </si>
  <si>
    <t>Male</t>
  </si>
  <si>
    <t>Senior</t>
  </si>
  <si>
    <t>07:32:00</t>
  </si>
  <si>
    <t xml:space="preserve">Richard </t>
  </si>
  <si>
    <t>Brown</t>
  </si>
  <si>
    <t>Tavistock Whs CC</t>
  </si>
  <si>
    <t>Veteran</t>
  </si>
  <si>
    <t>07:33:00</t>
  </si>
  <si>
    <t>John</t>
  </si>
  <si>
    <t>Morse</t>
  </si>
  <si>
    <t>Penzance Wheelers CC</t>
  </si>
  <si>
    <t>07:34:00</t>
  </si>
  <si>
    <t>Martina</t>
  </si>
  <si>
    <t>Geraghty</t>
  </si>
  <si>
    <t>Female</t>
  </si>
  <si>
    <t>07:35:00</t>
  </si>
  <si>
    <t>Andrew</t>
  </si>
  <si>
    <t>Parnowski</t>
  </si>
  <si>
    <t>City Cycle Couriers RT</t>
  </si>
  <si>
    <t>07:36:00</t>
  </si>
  <si>
    <t>Tom</t>
  </si>
  <si>
    <t>Moran</t>
  </si>
  <si>
    <t>07:37:00</t>
  </si>
  <si>
    <t>Ian</t>
  </si>
  <si>
    <t>Deakin</t>
  </si>
  <si>
    <t>Mid Devon CC</t>
  </si>
  <si>
    <t>07:38:00</t>
  </si>
  <si>
    <t>Lisa</t>
  </si>
  <si>
    <t>Crawford</t>
  </si>
  <si>
    <t>07:39:00</t>
  </si>
  <si>
    <t>Alex</t>
  </si>
  <si>
    <t>Burges</t>
  </si>
  <si>
    <t>Axe Valley Pedallers</t>
  </si>
  <si>
    <t>07:40:00</t>
  </si>
  <si>
    <t xml:space="preserve">Joshua </t>
  </si>
  <si>
    <t>Clark</t>
  </si>
  <si>
    <t>Royal Navy &amp; Royal Marines CA</t>
  </si>
  <si>
    <t>Espoir</t>
  </si>
  <si>
    <t>07:41:00</t>
  </si>
  <si>
    <t>Callum</t>
  </si>
  <si>
    <t>Start</t>
  </si>
  <si>
    <t>Junior</t>
  </si>
  <si>
    <t>07:42:00</t>
  </si>
  <si>
    <t xml:space="preserve">Ben </t>
  </si>
  <si>
    <t>Oman</t>
  </si>
  <si>
    <t>Devon &amp; Somerset Fire &amp; Rescue</t>
  </si>
  <si>
    <t>07:43:00</t>
  </si>
  <si>
    <t>Hannah</t>
  </si>
  <si>
    <t>Rainger</t>
  </si>
  <si>
    <t>Propello</t>
  </si>
  <si>
    <t>07:44:00</t>
  </si>
  <si>
    <t>Mark</t>
  </si>
  <si>
    <t>Bird</t>
  </si>
  <si>
    <t>07:45:00</t>
  </si>
  <si>
    <t>Frederik</t>
  </si>
  <si>
    <t>Scheske</t>
  </si>
  <si>
    <t>VITUS PRO CYCLING Powered by BROTHER UK</t>
  </si>
  <si>
    <t>07:46:00</t>
  </si>
  <si>
    <t>Alan</t>
  </si>
  <si>
    <t>Hughes</t>
  </si>
  <si>
    <t>Exeter Triathlon Club</t>
  </si>
  <si>
    <t>07:47:00</t>
  </si>
  <si>
    <t>James</t>
  </si>
  <si>
    <t>Greenaway</t>
  </si>
  <si>
    <t xml:space="preserve">Bpm Coaching  </t>
  </si>
  <si>
    <t>07:48:00</t>
  </si>
  <si>
    <t>David</t>
  </si>
  <si>
    <t>Gray</t>
  </si>
  <si>
    <t>07:49:00</t>
  </si>
  <si>
    <t>Kallum</t>
  </si>
  <si>
    <t>Pritchard</t>
  </si>
  <si>
    <t>07:50:00</t>
  </si>
  <si>
    <t>Donald</t>
  </si>
  <si>
    <t>Brooks</t>
  </si>
  <si>
    <t>07:51:00</t>
  </si>
  <si>
    <t>Morgan</t>
  </si>
  <si>
    <t>Gibson</t>
  </si>
  <si>
    <t>07:52:00</t>
  </si>
  <si>
    <t>Harry</t>
  </si>
  <si>
    <t>Jukes</t>
  </si>
  <si>
    <t>07:53:00</t>
  </si>
  <si>
    <t>Rose</t>
  </si>
  <si>
    <t>Willis</t>
  </si>
  <si>
    <t>St Austell Whs CC</t>
  </si>
  <si>
    <t>07:54:00</t>
  </si>
  <si>
    <t>Paul</t>
  </si>
  <si>
    <t>Cole</t>
  </si>
  <si>
    <t>07:55:00</t>
  </si>
  <si>
    <t>Lee</t>
  </si>
  <si>
    <t>Sanderson</t>
  </si>
  <si>
    <t>07:56:00</t>
  </si>
  <si>
    <t>Sanders</t>
  </si>
  <si>
    <t>07:57:00</t>
  </si>
  <si>
    <t>Luke</t>
  </si>
  <si>
    <t>Reed</t>
  </si>
  <si>
    <t xml:space="preserve">Pure Endurance </t>
  </si>
  <si>
    <t>07:58:00</t>
  </si>
  <si>
    <t>terence</t>
  </si>
  <si>
    <t>Leonard</t>
  </si>
  <si>
    <t>St Budeaux C C</t>
  </si>
  <si>
    <t>07:59:00</t>
  </si>
  <si>
    <t>Nicholas</t>
  </si>
  <si>
    <t>Bradwell</t>
  </si>
  <si>
    <t>Newquay Velo</t>
  </si>
  <si>
    <t>08:00:00</t>
  </si>
  <si>
    <t xml:space="preserve">Blake </t>
  </si>
  <si>
    <t>Pond</t>
  </si>
  <si>
    <t>AeroCoach</t>
  </si>
  <si>
    <t>08:01:00</t>
  </si>
  <si>
    <t>Peter</t>
  </si>
  <si>
    <t>Norris</t>
  </si>
  <si>
    <t>Cycle Sport South Hams</t>
  </si>
  <si>
    <t>08:02:00</t>
  </si>
  <si>
    <t>Mick</t>
  </si>
  <si>
    <t>Daniels</t>
  </si>
  <si>
    <t>National Ventilation - LSEA CRT / Notaro Windows</t>
  </si>
  <si>
    <t>08:03:00</t>
  </si>
  <si>
    <t>Malcolm</t>
  </si>
  <si>
    <t>Steer</t>
  </si>
  <si>
    <t>Darlington Cycling Club</t>
  </si>
  <si>
    <t>08:04:00</t>
  </si>
  <si>
    <t>Dawn</t>
  </si>
  <si>
    <t>Turner</t>
  </si>
  <si>
    <t>08:05:00</t>
  </si>
  <si>
    <t>Jason</t>
  </si>
  <si>
    <t>Kettle</t>
  </si>
  <si>
    <t>08:06:00</t>
  </si>
  <si>
    <t>Chris</t>
  </si>
  <si>
    <t>Vellacott</t>
  </si>
  <si>
    <t>08:07:00</t>
  </si>
  <si>
    <t>Hugh</t>
  </si>
  <si>
    <t>Madeley</t>
  </si>
  <si>
    <t>London Dynamo</t>
  </si>
  <si>
    <t>08:08:00</t>
  </si>
  <si>
    <t>Natasha</t>
  </si>
  <si>
    <t>Reddy</t>
  </si>
  <si>
    <t>Bianchi Dama</t>
  </si>
  <si>
    <t>08:09:00</t>
  </si>
  <si>
    <t>Martin</t>
  </si>
  <si>
    <t>Laity</t>
  </si>
  <si>
    <t>Truro CC</t>
  </si>
  <si>
    <t>08:10:00</t>
  </si>
  <si>
    <t>Emsley</t>
  </si>
  <si>
    <t>Team TMC</t>
  </si>
  <si>
    <t>08:11:00</t>
  </si>
  <si>
    <t>Kevin</t>
  </si>
  <si>
    <t>Weymouth</t>
  </si>
  <si>
    <t>08:12:00</t>
  </si>
  <si>
    <t>William</t>
  </si>
  <si>
    <t>Hornby</t>
  </si>
  <si>
    <t>08:13:00</t>
  </si>
  <si>
    <t>Craig</t>
  </si>
  <si>
    <t>Woodward</t>
  </si>
  <si>
    <t>08:14:00</t>
  </si>
  <si>
    <t>Stephen</t>
  </si>
  <si>
    <t>Jones</t>
  </si>
  <si>
    <t>08:15:00</t>
  </si>
  <si>
    <t>Walshe</t>
  </si>
  <si>
    <t>08:16:00</t>
  </si>
  <si>
    <t>Tim</t>
  </si>
  <si>
    <t>Heal</t>
  </si>
  <si>
    <t>08:17:00</t>
  </si>
  <si>
    <t>Reuben</t>
  </si>
  <si>
    <t>08:18:00</t>
  </si>
  <si>
    <t>Anthony</t>
  </si>
  <si>
    <t>Everson</t>
  </si>
  <si>
    <t>08:19:00</t>
  </si>
  <si>
    <t>Bob</t>
  </si>
  <si>
    <t>Brabbins</t>
  </si>
  <si>
    <t>Wellington Wheelers Cycling Club</t>
  </si>
  <si>
    <t>08:20:00</t>
  </si>
  <si>
    <t>Perkins</t>
  </si>
  <si>
    <t>08:21:00</t>
  </si>
  <si>
    <t>Nick</t>
  </si>
  <si>
    <t>Blight</t>
  </si>
  <si>
    <t>North Devon Wheelers</t>
  </si>
  <si>
    <t>08:22:00</t>
  </si>
  <si>
    <t>08:23:00</t>
  </si>
  <si>
    <t>Catherine</t>
  </si>
  <si>
    <t>Hilton</t>
  </si>
  <si>
    <t>Sid Valley CC</t>
  </si>
  <si>
    <t>08:24:00</t>
  </si>
  <si>
    <t>Helen</t>
  </si>
  <si>
    <t>Soby</t>
  </si>
  <si>
    <t>08:25:00</t>
  </si>
  <si>
    <t>Scorer</t>
  </si>
  <si>
    <t>08:26:00</t>
  </si>
  <si>
    <t>08:27:00</t>
  </si>
  <si>
    <t xml:space="preserve">MacAuley </t>
  </si>
  <si>
    <t>Vincent</t>
  </si>
  <si>
    <t>08:28:00</t>
  </si>
  <si>
    <t>Mat</t>
  </si>
  <si>
    <t>Kelly</t>
  </si>
  <si>
    <t>08:29:00</t>
  </si>
  <si>
    <t>Doddridge</t>
  </si>
  <si>
    <t>08:30:00</t>
  </si>
  <si>
    <t>Gavin</t>
  </si>
  <si>
    <t>MacDougall</t>
  </si>
  <si>
    <t>08:31:00</t>
  </si>
  <si>
    <t>Stuart</t>
  </si>
  <si>
    <t>Hall</t>
  </si>
  <si>
    <t>08:32:00</t>
  </si>
  <si>
    <t>Phil</t>
  </si>
  <si>
    <t>Smith</t>
  </si>
  <si>
    <t>08:33:00</t>
  </si>
  <si>
    <t>Damian</t>
  </si>
  <si>
    <t>Cudmore</t>
  </si>
  <si>
    <t>Wadebridge Coasters Cycling Club</t>
  </si>
  <si>
    <t>08:34:00</t>
  </si>
  <si>
    <t>Scott</t>
  </si>
  <si>
    <t>08:35:00</t>
  </si>
  <si>
    <t>Rob</t>
  </si>
  <si>
    <t>08:36:00</t>
  </si>
  <si>
    <t>Adams</t>
  </si>
  <si>
    <t>08:37:00</t>
  </si>
  <si>
    <t>Doug</t>
  </si>
  <si>
    <t>Parker</t>
  </si>
  <si>
    <t>08:38:00</t>
  </si>
  <si>
    <t>Bunday</t>
  </si>
  <si>
    <t>Royal Air Force Cycling Association</t>
  </si>
  <si>
    <t>08:39:00</t>
  </si>
  <si>
    <t>Pearcy</t>
  </si>
  <si>
    <t>Dartmoor Velo</t>
  </si>
  <si>
    <t>08:40:00</t>
  </si>
  <si>
    <t>Willcocks</t>
  </si>
  <si>
    <t>08:41:00</t>
  </si>
  <si>
    <t>Loader</t>
  </si>
  <si>
    <t>Team Bottrill</t>
  </si>
  <si>
    <t>08:42:00</t>
  </si>
  <si>
    <t>Barrow</t>
  </si>
  <si>
    <t>08:43:00</t>
  </si>
  <si>
    <t>Cox</t>
  </si>
  <si>
    <t>Saint Piran</t>
  </si>
  <si>
    <t>08:44:00</t>
  </si>
  <si>
    <t>Abe</t>
  </si>
  <si>
    <t>Reid</t>
  </si>
  <si>
    <t>Juvenile</t>
  </si>
  <si>
    <t>08:45:00</t>
  </si>
  <si>
    <t>Jack</t>
  </si>
  <si>
    <t>Dallyn</t>
  </si>
  <si>
    <t>Exeter Whs CC</t>
  </si>
  <si>
    <t>08:46:00</t>
  </si>
  <si>
    <t>Conrad</t>
  </si>
  <si>
    <t>Moss</t>
  </si>
  <si>
    <t>Primera-Teamjobs</t>
  </si>
  <si>
    <t>finish</t>
  </si>
  <si>
    <t>Actual</t>
  </si>
  <si>
    <t>DNS</t>
  </si>
  <si>
    <t>1st Junior</t>
  </si>
  <si>
    <t>2nd Junior</t>
  </si>
  <si>
    <t>3rd Junior</t>
  </si>
  <si>
    <t>2nd Lady</t>
  </si>
  <si>
    <t>3rd Lady</t>
  </si>
  <si>
    <t>Notes</t>
  </si>
  <si>
    <t>Road Bike</t>
  </si>
  <si>
    <t>Road Bike (With Tri Bars)</t>
  </si>
  <si>
    <t>Road Bike (With tri Bars)</t>
  </si>
  <si>
    <t>1st Road Bike</t>
  </si>
  <si>
    <t>2nd Road Bike</t>
  </si>
  <si>
    <t>3rd Road Bike</t>
  </si>
  <si>
    <t>DNS (A)</t>
  </si>
  <si>
    <t>1st Overall</t>
  </si>
  <si>
    <t>2nd Overall</t>
  </si>
  <si>
    <t>3rd Overall</t>
  </si>
  <si>
    <t>1st  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</si>
</sst>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1" fontId="0" fillId="0" borderId="0" xfId="0" applyNumberFormat="1"/>
    <xf numFmtId="45" fontId="0" fillId="0" borderId="0" xfId="0" applyNumberFormat="1"/>
    <xf numFmtId="45" fontId="1" fillId="0" borderId="0" xfId="0" applyNumberFormat="1" applyFont="1"/>
    <xf numFmtId="21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tabSelected="1" workbookViewId="0">
      <pane ySplit="1" topLeftCell="A2" activePane="bottomLeft" state="frozen"/>
      <selection pane="bottomLeft" activeCell="N38" sqref="N38"/>
    </sheetView>
  </sheetViews>
  <sheetFormatPr baseColWidth="10" defaultColWidth="8.83203125" defaultRowHeight="15" x14ac:dyDescent="0.2"/>
  <cols>
    <col min="1" max="1" width="4.5" bestFit="1" customWidth="1"/>
    <col min="2" max="2" width="8.5" style="1" customWidth="1"/>
    <col min="3" max="3" width="11.6640625" bestFit="1" customWidth="1"/>
    <col min="4" max="4" width="12.83203125" bestFit="1" customWidth="1"/>
    <col min="5" max="5" width="32.1640625" customWidth="1"/>
    <col min="6" max="6" width="8.1640625" bestFit="1" customWidth="1"/>
    <col min="7" max="7" width="10.5" bestFit="1" customWidth="1"/>
    <col min="8" max="8" width="9.1640625" style="2"/>
    <col min="9" max="9" width="9.1640625" style="1"/>
    <col min="10" max="10" width="9.1640625" style="2"/>
    <col min="15" max="15" width="4.5" customWidth="1"/>
  </cols>
  <sheetData>
    <row r="1" spans="1:16" x14ac:dyDescent="0.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51</v>
      </c>
      <c r="I1" s="4" t="s">
        <v>256</v>
      </c>
      <c r="J1" s="3" t="s">
        <v>257</v>
      </c>
      <c r="P1" s="5" t="s">
        <v>264</v>
      </c>
    </row>
    <row r="2" spans="1:16" x14ac:dyDescent="0.2">
      <c r="A2">
        <v>106</v>
      </c>
      <c r="B2" s="1" t="s">
        <v>252</v>
      </c>
      <c r="C2" t="s">
        <v>253</v>
      </c>
      <c r="D2" t="s">
        <v>254</v>
      </c>
      <c r="E2" t="s">
        <v>255</v>
      </c>
      <c r="F2" t="s">
        <v>11</v>
      </c>
      <c r="G2" t="s">
        <v>17</v>
      </c>
      <c r="H2" s="1">
        <v>5.2777777777777778E-2</v>
      </c>
      <c r="I2" s="1">
        <v>6.621527777777779E-2</v>
      </c>
      <c r="J2" s="2">
        <f>SUM(I2-H2)</f>
        <v>1.3437500000000012E-2</v>
      </c>
      <c r="L2">
        <v>1</v>
      </c>
      <c r="N2" s="5" t="s">
        <v>272</v>
      </c>
    </row>
    <row r="3" spans="1:16" x14ac:dyDescent="0.2">
      <c r="A3">
        <v>80</v>
      </c>
      <c r="B3" s="1" t="s">
        <v>181</v>
      </c>
      <c r="C3" t="s">
        <v>27</v>
      </c>
      <c r="D3" t="s">
        <v>182</v>
      </c>
      <c r="E3" t="s">
        <v>36</v>
      </c>
      <c r="F3" t="s">
        <v>11</v>
      </c>
      <c r="G3" t="s">
        <v>17</v>
      </c>
      <c r="H3" s="2">
        <v>3.4722222222222224E-2</v>
      </c>
      <c r="I3" s="1">
        <v>4.8437500000000001E-2</v>
      </c>
      <c r="J3" s="2">
        <f>SUM(I3-H3)</f>
        <v>1.3715277777777778E-2</v>
      </c>
      <c r="L3">
        <v>2</v>
      </c>
      <c r="N3" s="5" t="s">
        <v>273</v>
      </c>
    </row>
    <row r="4" spans="1:16" x14ac:dyDescent="0.2">
      <c r="A4">
        <v>85</v>
      </c>
      <c r="B4" s="1" t="s">
        <v>195</v>
      </c>
      <c r="C4" t="s">
        <v>31</v>
      </c>
      <c r="D4" t="s">
        <v>196</v>
      </c>
      <c r="E4" t="s">
        <v>47</v>
      </c>
      <c r="F4" t="s">
        <v>11</v>
      </c>
      <c r="G4" t="s">
        <v>12</v>
      </c>
      <c r="H4" s="2">
        <v>3.8194444444444441E-2</v>
      </c>
      <c r="I4" s="1">
        <v>5.1979166666666667E-2</v>
      </c>
      <c r="J4" s="2">
        <f>SUM(I4-H4)</f>
        <v>1.3784722222222226E-2</v>
      </c>
      <c r="L4">
        <v>3</v>
      </c>
      <c r="N4" s="5" t="s">
        <v>274</v>
      </c>
    </row>
    <row r="5" spans="1:16" x14ac:dyDescent="0.2">
      <c r="A5">
        <v>100</v>
      </c>
      <c r="B5" s="1" t="s">
        <v>234</v>
      </c>
      <c r="C5" t="s">
        <v>8</v>
      </c>
      <c r="D5" t="s">
        <v>235</v>
      </c>
      <c r="E5" t="s">
        <v>230</v>
      </c>
      <c r="F5" t="s">
        <v>11</v>
      </c>
      <c r="G5" t="s">
        <v>12</v>
      </c>
      <c r="H5" s="1">
        <v>4.8611111111111112E-2</v>
      </c>
      <c r="I5" s="1">
        <v>6.2442129629629632E-2</v>
      </c>
      <c r="J5" s="2">
        <f>SUM(I5-H5)</f>
        <v>1.383101851851852E-2</v>
      </c>
      <c r="L5">
        <v>4</v>
      </c>
    </row>
    <row r="6" spans="1:16" x14ac:dyDescent="0.2">
      <c r="A6">
        <v>90</v>
      </c>
      <c r="B6" s="1" t="s">
        <v>206</v>
      </c>
      <c r="C6" t="s">
        <v>207</v>
      </c>
      <c r="D6" t="s">
        <v>208</v>
      </c>
      <c r="E6" t="s">
        <v>47</v>
      </c>
      <c r="F6" t="s">
        <v>11</v>
      </c>
      <c r="G6" t="s">
        <v>17</v>
      </c>
      <c r="H6" s="1">
        <v>4.1666666666666664E-2</v>
      </c>
      <c r="I6" s="1">
        <v>5.5555555555555552E-2</v>
      </c>
      <c r="J6" s="2">
        <f>SUM(I6-H6)</f>
        <v>1.3888888888888888E-2</v>
      </c>
      <c r="L6">
        <v>5</v>
      </c>
    </row>
    <row r="7" spans="1:16" x14ac:dyDescent="0.2">
      <c r="A7">
        <v>105</v>
      </c>
      <c r="B7" s="1" t="s">
        <v>248</v>
      </c>
      <c r="C7" t="s">
        <v>249</v>
      </c>
      <c r="D7" t="s">
        <v>250</v>
      </c>
      <c r="E7" t="s">
        <v>251</v>
      </c>
      <c r="F7" t="s">
        <v>11</v>
      </c>
      <c r="G7" t="s">
        <v>52</v>
      </c>
      <c r="H7" s="1">
        <v>5.2083333333333336E-2</v>
      </c>
      <c r="I7" s="1">
        <v>6.6018518518518518E-2</v>
      </c>
      <c r="J7" s="2">
        <f>SUM(I7-H7)</f>
        <v>1.3935185185185182E-2</v>
      </c>
      <c r="L7">
        <v>6</v>
      </c>
      <c r="N7" s="5" t="s">
        <v>259</v>
      </c>
      <c r="O7" s="5"/>
      <c r="P7" s="5" t="s">
        <v>266</v>
      </c>
    </row>
    <row r="8" spans="1:16" x14ac:dyDescent="0.2">
      <c r="A8">
        <v>45</v>
      </c>
      <c r="B8" s="1" t="s">
        <v>64</v>
      </c>
      <c r="C8" t="s">
        <v>65</v>
      </c>
      <c r="D8" t="s">
        <v>66</v>
      </c>
      <c r="E8" t="s">
        <v>67</v>
      </c>
      <c r="F8" t="s">
        <v>11</v>
      </c>
      <c r="G8" t="s">
        <v>12</v>
      </c>
      <c r="H8" s="2">
        <v>1.0416666666666666E-2</v>
      </c>
      <c r="I8" s="1">
        <v>2.449074074074074E-2</v>
      </c>
      <c r="J8" s="2">
        <f>SUM(I8-H8)</f>
        <v>1.4074074074074074E-2</v>
      </c>
      <c r="L8">
        <v>7</v>
      </c>
    </row>
    <row r="9" spans="1:16" x14ac:dyDescent="0.2">
      <c r="A9">
        <v>40</v>
      </c>
      <c r="B9" s="1" t="s">
        <v>44</v>
      </c>
      <c r="C9" t="s">
        <v>45</v>
      </c>
      <c r="D9" t="s">
        <v>46</v>
      </c>
      <c r="E9" t="s">
        <v>47</v>
      </c>
      <c r="F9" t="s">
        <v>11</v>
      </c>
      <c r="G9" t="s">
        <v>48</v>
      </c>
      <c r="H9" s="2">
        <v>6.9444444444444441E-3</v>
      </c>
      <c r="I9" s="1">
        <v>2.119212962962963E-2</v>
      </c>
      <c r="J9" s="2">
        <f>SUM(I9-H9)</f>
        <v>1.4247685185185186E-2</v>
      </c>
      <c r="L9">
        <v>8</v>
      </c>
    </row>
    <row r="10" spans="1:16" x14ac:dyDescent="0.2">
      <c r="A10">
        <v>50</v>
      </c>
      <c r="B10" s="1" t="s">
        <v>82</v>
      </c>
      <c r="C10" t="s">
        <v>83</v>
      </c>
      <c r="D10" t="s">
        <v>84</v>
      </c>
      <c r="E10" t="s">
        <v>36</v>
      </c>
      <c r="F10" t="s">
        <v>11</v>
      </c>
      <c r="G10" t="s">
        <v>17</v>
      </c>
      <c r="H10" s="3">
        <v>1.3888888888888888E-2</v>
      </c>
      <c r="I10" s="1">
        <v>2.8159722222222221E-2</v>
      </c>
      <c r="J10" s="2">
        <f>SUM(I10-H10)</f>
        <v>1.4270833333333333E-2</v>
      </c>
      <c r="L10">
        <v>9</v>
      </c>
    </row>
    <row r="11" spans="1:16" x14ac:dyDescent="0.2">
      <c r="A11">
        <v>95</v>
      </c>
      <c r="B11" s="1" t="s">
        <v>221</v>
      </c>
      <c r="C11" t="s">
        <v>222</v>
      </c>
      <c r="D11" t="s">
        <v>220</v>
      </c>
      <c r="E11" t="s">
        <v>29</v>
      </c>
      <c r="F11" t="s">
        <v>11</v>
      </c>
      <c r="G11" t="s">
        <v>12</v>
      </c>
      <c r="H11" s="1">
        <v>4.5138888888888888E-2</v>
      </c>
      <c r="I11" s="1">
        <v>5.9432870370370372E-2</v>
      </c>
      <c r="J11" s="2">
        <f>SUM(I11-H11)</f>
        <v>1.4293981481481484E-2</v>
      </c>
      <c r="L11">
        <v>10</v>
      </c>
    </row>
    <row r="12" spans="1:16" x14ac:dyDescent="0.2">
      <c r="A12">
        <v>96</v>
      </c>
      <c r="B12" s="1" t="s">
        <v>223</v>
      </c>
      <c r="C12" t="s">
        <v>99</v>
      </c>
      <c r="D12" t="s">
        <v>224</v>
      </c>
      <c r="E12" t="s">
        <v>75</v>
      </c>
      <c r="F12" t="s">
        <v>11</v>
      </c>
      <c r="G12" t="s">
        <v>12</v>
      </c>
      <c r="H12" s="1">
        <v>4.5833333333333337E-2</v>
      </c>
      <c r="I12" s="1">
        <v>6.0231481481481476E-2</v>
      </c>
      <c r="J12" s="2">
        <f>SUM(I12-H12)</f>
        <v>1.4398148148148139E-2</v>
      </c>
      <c r="L12">
        <v>11</v>
      </c>
    </row>
    <row r="13" spans="1:16" x14ac:dyDescent="0.2">
      <c r="A13">
        <v>65</v>
      </c>
      <c r="B13" s="1" t="s">
        <v>134</v>
      </c>
      <c r="C13" t="s">
        <v>135</v>
      </c>
      <c r="D13" t="s">
        <v>136</v>
      </c>
      <c r="E13" t="s">
        <v>36</v>
      </c>
      <c r="F13" t="s">
        <v>11</v>
      </c>
      <c r="G13" t="s">
        <v>17</v>
      </c>
      <c r="H13" s="2">
        <v>2.4305555555555556E-2</v>
      </c>
      <c r="I13" s="1">
        <v>3.8726851851851853E-2</v>
      </c>
      <c r="J13" s="2">
        <f>SUM(I13-H13)</f>
        <v>1.4421296296296297E-2</v>
      </c>
      <c r="L13">
        <v>12</v>
      </c>
    </row>
    <row r="14" spans="1:16" x14ac:dyDescent="0.2">
      <c r="A14">
        <v>70</v>
      </c>
      <c r="B14" s="1" t="s">
        <v>152</v>
      </c>
      <c r="C14" t="s">
        <v>62</v>
      </c>
      <c r="D14" t="s">
        <v>153</v>
      </c>
      <c r="E14" t="s">
        <v>154</v>
      </c>
      <c r="F14" t="s">
        <v>11</v>
      </c>
      <c r="G14" t="s">
        <v>12</v>
      </c>
      <c r="H14" s="2">
        <v>2.7777777777777776E-2</v>
      </c>
      <c r="I14" s="1">
        <v>4.2314814814814812E-2</v>
      </c>
      <c r="J14" s="2">
        <f>SUM(I14-H14)</f>
        <v>1.4537037037037036E-2</v>
      </c>
      <c r="L14">
        <v>13</v>
      </c>
    </row>
    <row r="15" spans="1:16" x14ac:dyDescent="0.2">
      <c r="A15">
        <v>81</v>
      </c>
      <c r="B15" s="1" t="s">
        <v>183</v>
      </c>
      <c r="C15" t="s">
        <v>184</v>
      </c>
      <c r="D15" t="s">
        <v>185</v>
      </c>
      <c r="E15" t="s">
        <v>186</v>
      </c>
      <c r="F15" t="s">
        <v>11</v>
      </c>
      <c r="G15" t="s">
        <v>12</v>
      </c>
      <c r="H15" s="2">
        <v>3.5416666666666666E-2</v>
      </c>
      <c r="I15" s="1">
        <v>4.9976851851851856E-2</v>
      </c>
      <c r="J15" s="2">
        <f>SUM(I15-H15)</f>
        <v>1.456018518518519E-2</v>
      </c>
      <c r="L15">
        <v>14</v>
      </c>
    </row>
    <row r="16" spans="1:16" x14ac:dyDescent="0.2">
      <c r="A16">
        <v>75</v>
      </c>
      <c r="B16" s="1" t="s">
        <v>167</v>
      </c>
      <c r="C16" t="s">
        <v>96</v>
      </c>
      <c r="D16" t="s">
        <v>168</v>
      </c>
      <c r="E16" t="s">
        <v>10</v>
      </c>
      <c r="F16" t="s">
        <v>11</v>
      </c>
      <c r="G16" t="s">
        <v>17</v>
      </c>
      <c r="H16" s="2">
        <v>3.125E-2</v>
      </c>
      <c r="I16" s="1">
        <v>4.5879629629629631E-2</v>
      </c>
      <c r="J16" s="2">
        <f>SUM(I16-H16)</f>
        <v>1.4629629629629631E-2</v>
      </c>
      <c r="L16">
        <v>15</v>
      </c>
    </row>
    <row r="17" spans="1:16" x14ac:dyDescent="0.2">
      <c r="A17">
        <v>87</v>
      </c>
      <c r="B17" s="1" t="s">
        <v>198</v>
      </c>
      <c r="C17" t="s">
        <v>199</v>
      </c>
      <c r="D17" t="s">
        <v>200</v>
      </c>
      <c r="E17" t="s">
        <v>43</v>
      </c>
      <c r="F17" t="s">
        <v>11</v>
      </c>
      <c r="G17" t="s">
        <v>48</v>
      </c>
      <c r="H17" s="2">
        <v>3.9583333333333331E-2</v>
      </c>
      <c r="I17" s="1">
        <v>5.4317129629629625E-2</v>
      </c>
      <c r="J17" s="2">
        <f>SUM(I17-H17)</f>
        <v>1.4733796296296293E-2</v>
      </c>
      <c r="L17">
        <v>16</v>
      </c>
    </row>
    <row r="18" spans="1:16" x14ac:dyDescent="0.2">
      <c r="A18">
        <v>51</v>
      </c>
      <c r="B18" s="1" t="s">
        <v>85</v>
      </c>
      <c r="C18" t="s">
        <v>86</v>
      </c>
      <c r="D18" t="s">
        <v>87</v>
      </c>
      <c r="E18" t="s">
        <v>36</v>
      </c>
      <c r="F18" t="s">
        <v>11</v>
      </c>
      <c r="G18" t="s">
        <v>52</v>
      </c>
      <c r="H18" s="2">
        <v>1.4583333333333332E-2</v>
      </c>
      <c r="I18" s="1">
        <v>2.9363425925925921E-2</v>
      </c>
      <c r="J18" s="2">
        <f>SUM(I18-H18)</f>
        <v>1.4780092592592589E-2</v>
      </c>
      <c r="L18">
        <v>17</v>
      </c>
      <c r="N18" s="5" t="s">
        <v>260</v>
      </c>
      <c r="O18" s="5"/>
    </row>
    <row r="19" spans="1:16" x14ac:dyDescent="0.2">
      <c r="A19">
        <v>101</v>
      </c>
      <c r="B19" s="1" t="s">
        <v>236</v>
      </c>
      <c r="C19" t="s">
        <v>89</v>
      </c>
      <c r="D19" t="s">
        <v>237</v>
      </c>
      <c r="E19" t="s">
        <v>238</v>
      </c>
      <c r="F19" t="s">
        <v>11</v>
      </c>
      <c r="G19" t="s">
        <v>12</v>
      </c>
      <c r="H19" s="1">
        <v>4.9305555555555554E-2</v>
      </c>
      <c r="I19" s="1">
        <v>6.4120370370370369E-2</v>
      </c>
      <c r="J19" s="2">
        <f>SUM(I19-H19)</f>
        <v>1.4814814814814815E-2</v>
      </c>
      <c r="L19">
        <v>18</v>
      </c>
    </row>
    <row r="20" spans="1:16" x14ac:dyDescent="0.2">
      <c r="A20">
        <v>76</v>
      </c>
      <c r="B20" s="1" t="s">
        <v>169</v>
      </c>
      <c r="C20" t="s">
        <v>170</v>
      </c>
      <c r="D20" t="s">
        <v>171</v>
      </c>
      <c r="E20" t="s">
        <v>36</v>
      </c>
      <c r="F20" t="s">
        <v>11</v>
      </c>
      <c r="G20" t="s">
        <v>17</v>
      </c>
      <c r="H20" s="2">
        <v>3.1944444444444449E-2</v>
      </c>
      <c r="I20" s="1">
        <v>4.6863425925925926E-2</v>
      </c>
      <c r="J20" s="2">
        <f>SUM(I20-H20)</f>
        <v>1.4918981481481478E-2</v>
      </c>
      <c r="L20">
        <v>19</v>
      </c>
    </row>
    <row r="21" spans="1:16" x14ac:dyDescent="0.2">
      <c r="A21">
        <v>66</v>
      </c>
      <c r="B21" s="1" t="s">
        <v>137</v>
      </c>
      <c r="C21" t="s">
        <v>138</v>
      </c>
      <c r="D21" t="s">
        <v>139</v>
      </c>
      <c r="E21" t="s">
        <v>47</v>
      </c>
      <c r="F21" t="s">
        <v>11</v>
      </c>
      <c r="G21" t="s">
        <v>17</v>
      </c>
      <c r="H21" s="2">
        <v>2.4999999999999998E-2</v>
      </c>
      <c r="I21" s="1">
        <v>3.9953703703703707E-2</v>
      </c>
      <c r="J21" s="2">
        <f>SUM(I21-H21)</f>
        <v>1.4953703703703709E-2</v>
      </c>
      <c r="L21">
        <v>20</v>
      </c>
    </row>
    <row r="22" spans="1:16" x14ac:dyDescent="0.2">
      <c r="A22">
        <v>61</v>
      </c>
      <c r="B22" s="1" t="s">
        <v>119</v>
      </c>
      <c r="C22" t="s">
        <v>120</v>
      </c>
      <c r="D22" t="s">
        <v>121</v>
      </c>
      <c r="E22" t="s">
        <v>122</v>
      </c>
      <c r="F22" t="s">
        <v>11</v>
      </c>
      <c r="G22" t="s">
        <v>17</v>
      </c>
      <c r="H22" s="2">
        <v>2.1527777777777781E-2</v>
      </c>
      <c r="I22" s="1">
        <v>3.6493055555555549E-2</v>
      </c>
      <c r="J22" s="2">
        <f>SUM(I22-H22)</f>
        <v>1.4965277777777768E-2</v>
      </c>
      <c r="L22">
        <v>21</v>
      </c>
    </row>
    <row r="23" spans="1:16" x14ac:dyDescent="0.2">
      <c r="A23">
        <v>35</v>
      </c>
      <c r="B23" s="1" t="s">
        <v>26</v>
      </c>
      <c r="C23" t="s">
        <v>27</v>
      </c>
      <c r="D23" t="s">
        <v>28</v>
      </c>
      <c r="E23" t="s">
        <v>29</v>
      </c>
      <c r="F23" t="s">
        <v>11</v>
      </c>
      <c r="G23" t="s">
        <v>17</v>
      </c>
      <c r="H23" s="2">
        <v>3.472222222222222E-3</v>
      </c>
      <c r="I23" s="1">
        <v>1.8437499999999999E-2</v>
      </c>
      <c r="J23" s="2">
        <f>SUM(I23-H23)</f>
        <v>1.4965277777777777E-2</v>
      </c>
      <c r="L23">
        <v>22</v>
      </c>
    </row>
    <row r="24" spans="1:16" x14ac:dyDescent="0.2">
      <c r="A24">
        <v>52</v>
      </c>
      <c r="B24" s="1" t="s">
        <v>88</v>
      </c>
      <c r="C24" t="s">
        <v>89</v>
      </c>
      <c r="D24" t="s">
        <v>90</v>
      </c>
      <c r="E24" t="s">
        <v>36</v>
      </c>
      <c r="F24" t="s">
        <v>11</v>
      </c>
      <c r="G24" t="s">
        <v>52</v>
      </c>
      <c r="H24" s="2">
        <v>1.5277777777777777E-2</v>
      </c>
      <c r="I24" s="1">
        <v>3.0243055555555554E-2</v>
      </c>
      <c r="J24" s="2">
        <f>SUM(I24-H24)</f>
        <v>1.4965277777777777E-2</v>
      </c>
      <c r="L24">
        <v>23</v>
      </c>
      <c r="N24" s="5" t="s">
        <v>261</v>
      </c>
      <c r="O24" s="5"/>
    </row>
    <row r="25" spans="1:16" x14ac:dyDescent="0.2">
      <c r="A25">
        <v>55</v>
      </c>
      <c r="B25" s="1" t="s">
        <v>98</v>
      </c>
      <c r="C25" t="s">
        <v>99</v>
      </c>
      <c r="D25" t="s">
        <v>100</v>
      </c>
      <c r="E25" t="s">
        <v>36</v>
      </c>
      <c r="F25" t="s">
        <v>11</v>
      </c>
      <c r="G25" t="s">
        <v>17</v>
      </c>
      <c r="H25" s="2">
        <v>1.7361111111111112E-2</v>
      </c>
      <c r="I25" s="1">
        <v>3.2361111111111111E-2</v>
      </c>
      <c r="J25" s="2">
        <f>SUM(I25-H25)</f>
        <v>1.4999999999999999E-2</v>
      </c>
      <c r="L25">
        <v>24</v>
      </c>
    </row>
    <row r="26" spans="1:16" x14ac:dyDescent="0.2">
      <c r="A26">
        <v>41</v>
      </c>
      <c r="B26" s="1" t="s">
        <v>49</v>
      </c>
      <c r="C26" t="s">
        <v>50</v>
      </c>
      <c r="D26" t="s">
        <v>51</v>
      </c>
      <c r="E26" t="s">
        <v>36</v>
      </c>
      <c r="F26" t="s">
        <v>11</v>
      </c>
      <c r="G26" t="s">
        <v>52</v>
      </c>
      <c r="H26" s="2">
        <v>7.6388888888888886E-3</v>
      </c>
      <c r="I26" s="1">
        <v>2.2673611111111113E-2</v>
      </c>
      <c r="J26" s="2">
        <f>SUM(I26-H26)</f>
        <v>1.5034722222222224E-2</v>
      </c>
      <c r="L26">
        <v>25</v>
      </c>
    </row>
    <row r="27" spans="1:16" x14ac:dyDescent="0.2">
      <c r="A27">
        <v>71</v>
      </c>
      <c r="B27" s="1" t="s">
        <v>155</v>
      </c>
      <c r="C27" t="s">
        <v>156</v>
      </c>
      <c r="D27" t="s">
        <v>157</v>
      </c>
      <c r="E27" t="s">
        <v>36</v>
      </c>
      <c r="F27" t="s">
        <v>11</v>
      </c>
      <c r="G27" t="s">
        <v>17</v>
      </c>
      <c r="H27" s="2">
        <v>2.8472222222222222E-2</v>
      </c>
      <c r="I27" s="1">
        <v>4.3680555555555556E-2</v>
      </c>
      <c r="J27" s="2">
        <f>SUM(I27-H27)</f>
        <v>1.5208333333333334E-2</v>
      </c>
      <c r="L27">
        <v>26</v>
      </c>
    </row>
    <row r="28" spans="1:16" x14ac:dyDescent="0.2">
      <c r="A28">
        <v>98</v>
      </c>
      <c r="B28" s="1" t="s">
        <v>228</v>
      </c>
      <c r="C28" t="s">
        <v>159</v>
      </c>
      <c r="D28" t="s">
        <v>229</v>
      </c>
      <c r="E28" t="s">
        <v>230</v>
      </c>
      <c r="F28" t="s">
        <v>11</v>
      </c>
      <c r="G28" t="s">
        <v>17</v>
      </c>
      <c r="H28" s="1">
        <v>4.7222222222222221E-2</v>
      </c>
      <c r="I28" s="1">
        <v>6.2488425925925926E-2</v>
      </c>
      <c r="J28" s="2">
        <f>SUM(I28-H28)</f>
        <v>1.5266203703703705E-2</v>
      </c>
      <c r="L28">
        <v>27</v>
      </c>
    </row>
    <row r="29" spans="1:16" x14ac:dyDescent="0.2">
      <c r="A29">
        <v>36</v>
      </c>
      <c r="B29" s="1" t="s">
        <v>30</v>
      </c>
      <c r="C29" t="s">
        <v>31</v>
      </c>
      <c r="D29" t="s">
        <v>32</v>
      </c>
      <c r="E29" t="s">
        <v>10</v>
      </c>
      <c r="F29" t="s">
        <v>11</v>
      </c>
      <c r="G29" t="s">
        <v>17</v>
      </c>
      <c r="H29" s="2">
        <v>4.1666666666666666E-3</v>
      </c>
      <c r="I29" s="1">
        <v>1.9456018518518518E-2</v>
      </c>
      <c r="J29" s="2">
        <f>SUM(I29-H29)</f>
        <v>1.5289351851851853E-2</v>
      </c>
      <c r="L29">
        <v>28</v>
      </c>
    </row>
    <row r="30" spans="1:16" x14ac:dyDescent="0.2">
      <c r="A30">
        <v>67</v>
      </c>
      <c r="B30" s="1" t="s">
        <v>140</v>
      </c>
      <c r="C30" t="s">
        <v>141</v>
      </c>
      <c r="D30" t="s">
        <v>142</v>
      </c>
      <c r="E30" t="s">
        <v>143</v>
      </c>
      <c r="F30" t="s">
        <v>11</v>
      </c>
      <c r="G30" t="s">
        <v>48</v>
      </c>
      <c r="H30" s="2">
        <v>2.5694444444444447E-2</v>
      </c>
      <c r="I30" s="1">
        <v>4.1006944444444443E-2</v>
      </c>
      <c r="J30" s="2">
        <f>SUM(I30-H30)</f>
        <v>1.5312499999999996E-2</v>
      </c>
      <c r="L30">
        <v>29</v>
      </c>
    </row>
    <row r="31" spans="1:16" x14ac:dyDescent="0.2">
      <c r="A31">
        <v>82</v>
      </c>
      <c r="B31" s="1" t="s">
        <v>187</v>
      </c>
      <c r="C31" t="s">
        <v>27</v>
      </c>
      <c r="D31" t="s">
        <v>104</v>
      </c>
      <c r="E31" t="s">
        <v>114</v>
      </c>
      <c r="F31" t="s">
        <v>11</v>
      </c>
      <c r="G31" t="s">
        <v>17</v>
      </c>
      <c r="H31" s="2">
        <v>3.6111111111111115E-2</v>
      </c>
      <c r="I31" s="1">
        <v>5.1435185185185188E-2</v>
      </c>
      <c r="J31" s="2">
        <f>SUM(I31-H31)</f>
        <v>1.5324074074074073E-2</v>
      </c>
      <c r="L31">
        <v>30</v>
      </c>
    </row>
    <row r="32" spans="1:16" x14ac:dyDescent="0.2">
      <c r="A32">
        <v>86</v>
      </c>
      <c r="B32" s="1" t="s">
        <v>197</v>
      </c>
      <c r="C32" t="s">
        <v>73</v>
      </c>
      <c r="D32" t="s">
        <v>9</v>
      </c>
      <c r="E32" t="s">
        <v>10</v>
      </c>
      <c r="F32" t="s">
        <v>11</v>
      </c>
      <c r="G32" t="s">
        <v>12</v>
      </c>
      <c r="H32" s="2">
        <v>3.888888888888889E-2</v>
      </c>
      <c r="I32" s="1">
        <v>5.4375E-2</v>
      </c>
      <c r="J32" s="2">
        <f>SUM(I32-H32)</f>
        <v>1.548611111111111E-2</v>
      </c>
      <c r="L32">
        <v>31</v>
      </c>
      <c r="N32" s="5" t="s">
        <v>268</v>
      </c>
      <c r="P32" s="5" t="s">
        <v>265</v>
      </c>
    </row>
    <row r="33" spans="1:16" x14ac:dyDescent="0.2">
      <c r="A33">
        <v>102</v>
      </c>
      <c r="B33" s="1" t="s">
        <v>239</v>
      </c>
      <c r="C33" t="s">
        <v>222</v>
      </c>
      <c r="D33" t="s">
        <v>240</v>
      </c>
      <c r="E33" t="s">
        <v>29</v>
      </c>
      <c r="F33" t="s">
        <v>11</v>
      </c>
      <c r="G33" t="s">
        <v>17</v>
      </c>
      <c r="H33" s="1">
        <v>4.9999999999999996E-2</v>
      </c>
      <c r="I33" s="1">
        <v>6.5578703703703708E-2</v>
      </c>
      <c r="J33" s="2">
        <f>SUM(I33-H33)</f>
        <v>1.5578703703703713E-2</v>
      </c>
      <c r="L33">
        <v>32</v>
      </c>
    </row>
    <row r="34" spans="1:16" x14ac:dyDescent="0.2">
      <c r="A34">
        <v>77</v>
      </c>
      <c r="B34" s="1" t="s">
        <v>172</v>
      </c>
      <c r="C34" t="s">
        <v>173</v>
      </c>
      <c r="D34" t="s">
        <v>171</v>
      </c>
      <c r="E34" t="s">
        <v>36</v>
      </c>
      <c r="F34" t="s">
        <v>11</v>
      </c>
      <c r="G34" t="s">
        <v>52</v>
      </c>
      <c r="H34" s="2">
        <v>3.2638888888888891E-2</v>
      </c>
      <c r="I34" s="1">
        <v>4.8287037037037038E-2</v>
      </c>
      <c r="J34" s="2">
        <f>SUM(I34-H34)</f>
        <v>1.5648148148148147E-2</v>
      </c>
      <c r="L34">
        <v>33</v>
      </c>
    </row>
    <row r="35" spans="1:16" x14ac:dyDescent="0.2">
      <c r="A35">
        <v>42</v>
      </c>
      <c r="B35" s="1" t="s">
        <v>53</v>
      </c>
      <c r="C35" t="s">
        <v>54</v>
      </c>
      <c r="D35" t="s">
        <v>55</v>
      </c>
      <c r="E35" t="s">
        <v>56</v>
      </c>
      <c r="F35" t="s">
        <v>11</v>
      </c>
      <c r="G35" t="s">
        <v>17</v>
      </c>
      <c r="H35" s="2">
        <v>8.3333333333333332E-3</v>
      </c>
      <c r="I35" s="1">
        <v>2.4120370370370372E-2</v>
      </c>
      <c r="J35" s="2">
        <f>SUM(I35-H35)</f>
        <v>1.5787037037037037E-2</v>
      </c>
      <c r="L35">
        <v>34</v>
      </c>
    </row>
    <row r="36" spans="1:16" x14ac:dyDescent="0.2">
      <c r="A36">
        <v>97</v>
      </c>
      <c r="B36" s="1" t="s">
        <v>225</v>
      </c>
      <c r="C36" t="s">
        <v>226</v>
      </c>
      <c r="D36" t="s">
        <v>227</v>
      </c>
      <c r="E36" t="s">
        <v>191</v>
      </c>
      <c r="F36" t="s">
        <v>11</v>
      </c>
      <c r="G36" t="s">
        <v>17</v>
      </c>
      <c r="H36" s="1">
        <v>4.6527777777777779E-2</v>
      </c>
      <c r="I36" s="1">
        <v>6.2337962962962963E-2</v>
      </c>
      <c r="J36" s="2">
        <f>SUM(I36-H36)</f>
        <v>1.5810185185185184E-2</v>
      </c>
      <c r="L36">
        <v>35</v>
      </c>
    </row>
    <row r="37" spans="1:16" x14ac:dyDescent="0.2">
      <c r="A37">
        <v>83</v>
      </c>
      <c r="B37" s="1" t="s">
        <v>188</v>
      </c>
      <c r="C37" t="s">
        <v>189</v>
      </c>
      <c r="D37" t="s">
        <v>190</v>
      </c>
      <c r="E37" t="s">
        <v>191</v>
      </c>
      <c r="F37" t="s">
        <v>25</v>
      </c>
      <c r="G37" t="s">
        <v>17</v>
      </c>
      <c r="H37" s="2">
        <v>3.6805555555555557E-2</v>
      </c>
      <c r="I37" s="1">
        <v>5.2708333333333336E-2</v>
      </c>
      <c r="J37" s="2">
        <f>SUM(I37-H37)</f>
        <v>1.590277777777778E-2</v>
      </c>
      <c r="L37">
        <v>36</v>
      </c>
      <c r="N37" s="5" t="s">
        <v>275</v>
      </c>
      <c r="O37" s="5"/>
    </row>
    <row r="38" spans="1:16" x14ac:dyDescent="0.2">
      <c r="A38">
        <v>56</v>
      </c>
      <c r="B38" s="1" t="s">
        <v>101</v>
      </c>
      <c r="C38" t="s">
        <v>62</v>
      </c>
      <c r="D38" t="s">
        <v>102</v>
      </c>
      <c r="E38" t="s">
        <v>36</v>
      </c>
      <c r="F38" t="s">
        <v>11</v>
      </c>
      <c r="G38" t="s">
        <v>17</v>
      </c>
      <c r="H38" s="2">
        <v>1.8055555555555557E-2</v>
      </c>
      <c r="I38" s="1">
        <v>3.3993055555555561E-2</v>
      </c>
      <c r="J38" s="2">
        <f>SUM(I38-H38)</f>
        <v>1.5937500000000004E-2</v>
      </c>
      <c r="L38">
        <v>37</v>
      </c>
    </row>
    <row r="39" spans="1:16" x14ac:dyDescent="0.2">
      <c r="A39">
        <v>91</v>
      </c>
      <c r="B39" s="1" t="s">
        <v>209</v>
      </c>
      <c r="C39" t="s">
        <v>210</v>
      </c>
      <c r="D39" t="s">
        <v>211</v>
      </c>
      <c r="E39" t="s">
        <v>56</v>
      </c>
      <c r="F39" t="s">
        <v>11</v>
      </c>
      <c r="G39" t="s">
        <v>17</v>
      </c>
      <c r="H39" s="1">
        <v>4.2361111111111106E-2</v>
      </c>
      <c r="I39" s="1">
        <v>5.8333333333333327E-2</v>
      </c>
      <c r="J39" s="2">
        <f>SUM(I39-H39)</f>
        <v>1.5972222222222221E-2</v>
      </c>
      <c r="L39">
        <v>38</v>
      </c>
    </row>
    <row r="40" spans="1:16" x14ac:dyDescent="0.2">
      <c r="A40">
        <v>72</v>
      </c>
      <c r="B40" s="1" t="s">
        <v>158</v>
      </c>
      <c r="C40" t="s">
        <v>159</v>
      </c>
      <c r="D40" t="s">
        <v>160</v>
      </c>
      <c r="E40" t="s">
        <v>122</v>
      </c>
      <c r="F40" t="s">
        <v>11</v>
      </c>
      <c r="G40" t="s">
        <v>17</v>
      </c>
      <c r="H40" s="2">
        <v>2.9166666666666664E-2</v>
      </c>
      <c r="I40" s="1">
        <v>4.5138888888888888E-2</v>
      </c>
      <c r="J40" s="2">
        <f>SUM(I40-H40)</f>
        <v>1.5972222222222224E-2</v>
      </c>
      <c r="L40">
        <v>39</v>
      </c>
      <c r="P40" s="5" t="s">
        <v>266</v>
      </c>
    </row>
    <row r="41" spans="1:16" x14ac:dyDescent="0.2">
      <c r="A41">
        <v>92</v>
      </c>
      <c r="B41" s="1" t="s">
        <v>212</v>
      </c>
      <c r="C41" t="s">
        <v>213</v>
      </c>
      <c r="D41" t="s">
        <v>214</v>
      </c>
      <c r="E41" t="s">
        <v>36</v>
      </c>
      <c r="F41" t="s">
        <v>11</v>
      </c>
      <c r="G41" t="s">
        <v>17</v>
      </c>
      <c r="H41" s="1">
        <v>4.3055555555555562E-2</v>
      </c>
      <c r="I41" s="1">
        <v>5.9143518518518519E-2</v>
      </c>
      <c r="J41" s="2">
        <f>SUM(I41-H41)</f>
        <v>1.6087962962962957E-2</v>
      </c>
      <c r="L41">
        <v>40</v>
      </c>
    </row>
    <row r="42" spans="1:16" x14ac:dyDescent="0.2">
      <c r="A42">
        <v>104</v>
      </c>
      <c r="B42" s="1" t="s">
        <v>244</v>
      </c>
      <c r="C42" t="s">
        <v>245</v>
      </c>
      <c r="D42" t="s">
        <v>246</v>
      </c>
      <c r="E42" t="s">
        <v>16</v>
      </c>
      <c r="F42" t="s">
        <v>11</v>
      </c>
      <c r="G42" t="s">
        <v>247</v>
      </c>
      <c r="H42" s="1">
        <v>5.1388888888888894E-2</v>
      </c>
      <c r="I42" s="1">
        <v>6.7511574074074085E-2</v>
      </c>
      <c r="J42" s="2">
        <f>SUM(I42-H42)</f>
        <v>1.6122685185185191E-2</v>
      </c>
      <c r="L42">
        <v>41</v>
      </c>
      <c r="P42" s="5" t="s">
        <v>266</v>
      </c>
    </row>
    <row r="43" spans="1:16" x14ac:dyDescent="0.2">
      <c r="A43">
        <v>46</v>
      </c>
      <c r="B43" s="1" t="s">
        <v>68</v>
      </c>
      <c r="C43" t="s">
        <v>69</v>
      </c>
      <c r="D43" t="s">
        <v>70</v>
      </c>
      <c r="E43" t="s">
        <v>71</v>
      </c>
      <c r="F43" t="s">
        <v>11</v>
      </c>
      <c r="G43" t="s">
        <v>17</v>
      </c>
      <c r="H43" s="2">
        <v>1.1111111111111112E-2</v>
      </c>
      <c r="I43" s="1">
        <v>2.7280092592592592E-2</v>
      </c>
      <c r="J43" s="2">
        <f>SUM(I43-H43)</f>
        <v>1.6168981481481479E-2</v>
      </c>
      <c r="L43">
        <v>42</v>
      </c>
    </row>
    <row r="44" spans="1:16" x14ac:dyDescent="0.2">
      <c r="A44">
        <v>57</v>
      </c>
      <c r="B44" s="1" t="s">
        <v>103</v>
      </c>
      <c r="C44" t="s">
        <v>104</v>
      </c>
      <c r="D44" t="s">
        <v>105</v>
      </c>
      <c r="E44" t="s">
        <v>106</v>
      </c>
      <c r="F44" t="s">
        <v>11</v>
      </c>
      <c r="G44" t="s">
        <v>17</v>
      </c>
      <c r="H44" s="2">
        <v>1.8749999999999999E-2</v>
      </c>
      <c r="I44" s="1">
        <v>3.4930555555555555E-2</v>
      </c>
      <c r="J44" s="2">
        <f>SUM(I44-H44)</f>
        <v>1.6180555555555556E-2</v>
      </c>
      <c r="L44">
        <v>43</v>
      </c>
    </row>
    <row r="45" spans="1:16" x14ac:dyDescent="0.2">
      <c r="A45">
        <v>39</v>
      </c>
      <c r="B45" s="1" t="s">
        <v>40</v>
      </c>
      <c r="C45" t="s">
        <v>41</v>
      </c>
      <c r="D45" t="s">
        <v>42</v>
      </c>
      <c r="E45" t="s">
        <v>43</v>
      </c>
      <c r="F45" t="s">
        <v>11</v>
      </c>
      <c r="G45" t="s">
        <v>17</v>
      </c>
      <c r="H45" s="2">
        <v>6.2499999999999995E-3</v>
      </c>
      <c r="I45" s="1">
        <v>2.2453703703703708E-2</v>
      </c>
      <c r="J45" s="2">
        <f>SUM(I45-H45)</f>
        <v>1.620370370370371E-2</v>
      </c>
      <c r="L45">
        <v>44</v>
      </c>
    </row>
    <row r="46" spans="1:16" x14ac:dyDescent="0.2">
      <c r="A46">
        <v>78</v>
      </c>
      <c r="B46" s="1" t="s">
        <v>174</v>
      </c>
      <c r="C46" t="s">
        <v>175</v>
      </c>
      <c r="D46" t="s">
        <v>176</v>
      </c>
      <c r="E46" t="s">
        <v>10</v>
      </c>
      <c r="F46" t="s">
        <v>11</v>
      </c>
      <c r="G46" t="s">
        <v>17</v>
      </c>
      <c r="H46" s="2">
        <v>3.3333333333333333E-2</v>
      </c>
      <c r="I46" s="1">
        <v>4.9594907407407407E-2</v>
      </c>
      <c r="J46" s="2">
        <f>SUM(I46-H46)</f>
        <v>1.6261574074074074E-2</v>
      </c>
      <c r="L46">
        <v>45</v>
      </c>
    </row>
    <row r="47" spans="1:16" x14ac:dyDescent="0.2">
      <c r="A47">
        <v>68</v>
      </c>
      <c r="B47" s="1" t="s">
        <v>144</v>
      </c>
      <c r="C47" t="s">
        <v>145</v>
      </c>
      <c r="D47" t="s">
        <v>146</v>
      </c>
      <c r="E47" t="s">
        <v>147</v>
      </c>
      <c r="F47" t="s">
        <v>25</v>
      </c>
      <c r="G47" t="s">
        <v>48</v>
      </c>
      <c r="H47" s="2">
        <v>2.6388888888888889E-2</v>
      </c>
      <c r="I47" s="1">
        <v>4.2662037037037033E-2</v>
      </c>
      <c r="J47" s="2">
        <f>SUM(I47-H47)</f>
        <v>1.6273148148148144E-2</v>
      </c>
      <c r="L47">
        <v>46</v>
      </c>
      <c r="N47" s="5" t="s">
        <v>262</v>
      </c>
      <c r="O47" s="5"/>
    </row>
    <row r="48" spans="1:16" x14ac:dyDescent="0.2">
      <c r="A48">
        <v>88</v>
      </c>
      <c r="B48" s="1" t="s">
        <v>201</v>
      </c>
      <c r="C48" t="s">
        <v>202</v>
      </c>
      <c r="D48" t="s">
        <v>203</v>
      </c>
      <c r="E48" t="s">
        <v>106</v>
      </c>
      <c r="F48" t="s">
        <v>11</v>
      </c>
      <c r="G48" t="s">
        <v>12</v>
      </c>
      <c r="H48" s="2">
        <v>4.027777777777778E-2</v>
      </c>
      <c r="I48" s="1">
        <v>5.6574074074074075E-2</v>
      </c>
      <c r="J48" s="2">
        <f>SUM(I48-H48)</f>
        <v>1.6296296296296295E-2</v>
      </c>
      <c r="L48">
        <v>47</v>
      </c>
    </row>
    <row r="49" spans="1:16" x14ac:dyDescent="0.2">
      <c r="A49">
        <v>63</v>
      </c>
      <c r="B49" s="1" t="s">
        <v>127</v>
      </c>
      <c r="C49" t="s">
        <v>128</v>
      </c>
      <c r="D49" t="s">
        <v>129</v>
      </c>
      <c r="E49" t="s">
        <v>130</v>
      </c>
      <c r="F49" t="s">
        <v>11</v>
      </c>
      <c r="G49" t="s">
        <v>17</v>
      </c>
      <c r="H49" s="2">
        <v>2.2916666666666669E-2</v>
      </c>
      <c r="I49" s="1">
        <v>3.923611111111111E-2</v>
      </c>
      <c r="J49" s="2">
        <f>SUM(I49-H49)</f>
        <v>1.6319444444444442E-2</v>
      </c>
      <c r="L49">
        <v>48</v>
      </c>
    </row>
    <row r="50" spans="1:16" x14ac:dyDescent="0.2">
      <c r="A50">
        <v>62</v>
      </c>
      <c r="B50" s="1" t="s">
        <v>123</v>
      </c>
      <c r="C50" t="s">
        <v>124</v>
      </c>
      <c r="D50" t="s">
        <v>125</v>
      </c>
      <c r="E50" t="s">
        <v>126</v>
      </c>
      <c r="F50" t="s">
        <v>11</v>
      </c>
      <c r="G50" t="s">
        <v>17</v>
      </c>
      <c r="H50" s="2">
        <v>2.2222222222222223E-2</v>
      </c>
      <c r="I50" s="1">
        <v>3.8553240740740742E-2</v>
      </c>
      <c r="J50" s="2">
        <f>SUM(I50-H50)</f>
        <v>1.6331018518518519E-2</v>
      </c>
      <c r="L50">
        <v>49</v>
      </c>
    </row>
    <row r="51" spans="1:16" x14ac:dyDescent="0.2">
      <c r="A51">
        <v>103</v>
      </c>
      <c r="B51" s="1" t="s">
        <v>241</v>
      </c>
      <c r="C51" t="s">
        <v>31</v>
      </c>
      <c r="D51" t="s">
        <v>242</v>
      </c>
      <c r="E51" t="s">
        <v>243</v>
      </c>
      <c r="F51" t="s">
        <v>11</v>
      </c>
      <c r="G51" t="s">
        <v>17</v>
      </c>
      <c r="H51" s="1">
        <v>5.0694444444444452E-2</v>
      </c>
      <c r="I51" s="1">
        <v>6.7060185185185181E-2</v>
      </c>
      <c r="J51" s="2">
        <f>SUM(I51-H51)</f>
        <v>1.6365740740740729E-2</v>
      </c>
      <c r="L51">
        <v>50</v>
      </c>
    </row>
    <row r="52" spans="1:16" x14ac:dyDescent="0.2">
      <c r="A52">
        <v>73</v>
      </c>
      <c r="B52" s="1" t="s">
        <v>161</v>
      </c>
      <c r="C52" t="s">
        <v>162</v>
      </c>
      <c r="D52" t="s">
        <v>163</v>
      </c>
      <c r="E52" t="s">
        <v>10</v>
      </c>
      <c r="F52" t="s">
        <v>11</v>
      </c>
      <c r="G52" t="s">
        <v>17</v>
      </c>
      <c r="H52" s="2">
        <v>2.9861111111111113E-2</v>
      </c>
      <c r="I52" s="1">
        <v>4.6261574074074073E-2</v>
      </c>
      <c r="J52" s="2">
        <f>SUM(I52-H52)</f>
        <v>1.640046296296296E-2</v>
      </c>
      <c r="L52">
        <v>51</v>
      </c>
    </row>
    <row r="53" spans="1:16" x14ac:dyDescent="0.2">
      <c r="A53">
        <v>74</v>
      </c>
      <c r="B53" s="1" t="s">
        <v>164</v>
      </c>
      <c r="C53" t="s">
        <v>165</v>
      </c>
      <c r="D53" t="s">
        <v>166</v>
      </c>
      <c r="E53" t="s">
        <v>10</v>
      </c>
      <c r="F53" t="s">
        <v>11</v>
      </c>
      <c r="G53" t="s">
        <v>12</v>
      </c>
      <c r="H53" s="2">
        <v>3.0555555555555555E-2</v>
      </c>
      <c r="I53" s="1">
        <v>4.7280092592592589E-2</v>
      </c>
      <c r="J53" s="2">
        <f>SUM(I53-H53)</f>
        <v>1.6724537037037034E-2</v>
      </c>
      <c r="L53">
        <v>52</v>
      </c>
      <c r="N53" s="5" t="s">
        <v>269</v>
      </c>
      <c r="P53" s="5" t="s">
        <v>265</v>
      </c>
    </row>
    <row r="54" spans="1:16" x14ac:dyDescent="0.2">
      <c r="A54">
        <v>89</v>
      </c>
      <c r="B54" s="1" t="s">
        <v>204</v>
      </c>
      <c r="C54" t="s">
        <v>62</v>
      </c>
      <c r="D54" t="s">
        <v>205</v>
      </c>
      <c r="E54" t="s">
        <v>56</v>
      </c>
      <c r="F54" t="s">
        <v>11</v>
      </c>
      <c r="G54" t="s">
        <v>17</v>
      </c>
      <c r="H54" s="2">
        <v>4.0972222222222222E-2</v>
      </c>
      <c r="I54" s="1">
        <v>5.7824074074074076E-2</v>
      </c>
      <c r="J54" s="2">
        <f>SUM(I54-H54)</f>
        <v>1.6851851851851854E-2</v>
      </c>
      <c r="L54">
        <v>53</v>
      </c>
    </row>
    <row r="55" spans="1:16" x14ac:dyDescent="0.2">
      <c r="A55">
        <v>99</v>
      </c>
      <c r="B55" s="1" t="s">
        <v>231</v>
      </c>
      <c r="C55" t="s">
        <v>73</v>
      </c>
      <c r="D55" t="s">
        <v>232</v>
      </c>
      <c r="E55" t="s">
        <v>233</v>
      </c>
      <c r="F55" t="s">
        <v>11</v>
      </c>
      <c r="G55" t="s">
        <v>52</v>
      </c>
      <c r="H55" s="1">
        <v>4.7916666666666663E-2</v>
      </c>
      <c r="I55" s="1">
        <v>6.5034722222222216E-2</v>
      </c>
      <c r="J55" s="2">
        <f>SUM(I55-H55)</f>
        <v>1.7118055555555553E-2</v>
      </c>
      <c r="L55">
        <v>54</v>
      </c>
      <c r="N55" s="5" t="s">
        <v>270</v>
      </c>
      <c r="P55" s="5" t="s">
        <v>265</v>
      </c>
    </row>
    <row r="56" spans="1:16" x14ac:dyDescent="0.2">
      <c r="A56">
        <v>44</v>
      </c>
      <c r="B56" s="1" t="s">
        <v>61</v>
      </c>
      <c r="C56" t="s">
        <v>62</v>
      </c>
      <c r="D56" t="s">
        <v>63</v>
      </c>
      <c r="E56" t="s">
        <v>56</v>
      </c>
      <c r="F56" t="s">
        <v>11</v>
      </c>
      <c r="G56" t="s">
        <v>17</v>
      </c>
      <c r="H56" s="2">
        <v>9.7222222222222224E-3</v>
      </c>
      <c r="I56" s="1">
        <v>2.6921296296296294E-2</v>
      </c>
      <c r="J56" s="2">
        <f>SUM(I56-H56)</f>
        <v>1.7199074074074071E-2</v>
      </c>
      <c r="L56">
        <v>55</v>
      </c>
    </row>
    <row r="57" spans="1:16" x14ac:dyDescent="0.2">
      <c r="A57">
        <v>48</v>
      </c>
      <c r="B57" s="1" t="s">
        <v>76</v>
      </c>
      <c r="C57" t="s">
        <v>77</v>
      </c>
      <c r="D57" t="s">
        <v>78</v>
      </c>
      <c r="E57" t="s">
        <v>43</v>
      </c>
      <c r="F57" t="s">
        <v>11</v>
      </c>
      <c r="G57" t="s">
        <v>17</v>
      </c>
      <c r="H57" s="2">
        <v>1.2499999999999999E-2</v>
      </c>
      <c r="I57" s="1">
        <v>2.9722222222222219E-2</v>
      </c>
      <c r="J57" s="2">
        <f>SUM(I57-H57)</f>
        <v>1.7222222222222222E-2</v>
      </c>
      <c r="L57">
        <v>56</v>
      </c>
    </row>
    <row r="58" spans="1:16" x14ac:dyDescent="0.2">
      <c r="A58">
        <v>93</v>
      </c>
      <c r="B58" s="1" t="s">
        <v>215</v>
      </c>
      <c r="C58" t="s">
        <v>216</v>
      </c>
      <c r="D58" t="s">
        <v>217</v>
      </c>
      <c r="E58" t="s">
        <v>218</v>
      </c>
      <c r="F58" t="s">
        <v>11</v>
      </c>
      <c r="G58" t="s">
        <v>17</v>
      </c>
      <c r="H58" s="1">
        <v>4.3750000000000004E-2</v>
      </c>
      <c r="I58" s="1">
        <v>6.1076388888888888E-2</v>
      </c>
      <c r="J58" s="2">
        <f>SUM(I58-H58)</f>
        <v>1.7326388888888884E-2</v>
      </c>
      <c r="L58">
        <v>57</v>
      </c>
    </row>
    <row r="59" spans="1:16" x14ac:dyDescent="0.2">
      <c r="A59">
        <v>58</v>
      </c>
      <c r="B59" s="1" t="s">
        <v>107</v>
      </c>
      <c r="C59" t="s">
        <v>108</v>
      </c>
      <c r="D59" t="s">
        <v>109</v>
      </c>
      <c r="E59" t="s">
        <v>110</v>
      </c>
      <c r="F59" t="s">
        <v>11</v>
      </c>
      <c r="G59" t="s">
        <v>17</v>
      </c>
      <c r="H59" s="2">
        <v>1.9444444444444445E-2</v>
      </c>
      <c r="I59" s="1">
        <v>3.6863425925925931E-2</v>
      </c>
      <c r="J59" s="2">
        <f>SUM(I59-H59)</f>
        <v>1.7418981481481487E-2</v>
      </c>
      <c r="L59">
        <v>58</v>
      </c>
      <c r="P59" s="5" t="s">
        <v>265</v>
      </c>
    </row>
    <row r="60" spans="1:16" x14ac:dyDescent="0.2">
      <c r="A60">
        <v>34</v>
      </c>
      <c r="B60" s="1" t="s">
        <v>22</v>
      </c>
      <c r="C60" t="s">
        <v>23</v>
      </c>
      <c r="D60" t="s">
        <v>24</v>
      </c>
      <c r="E60" t="s">
        <v>21</v>
      </c>
      <c r="F60" t="s">
        <v>25</v>
      </c>
      <c r="G60" t="s">
        <v>17</v>
      </c>
      <c r="H60" s="2">
        <v>2.7777777777777779E-3</v>
      </c>
      <c r="I60" s="1">
        <v>2.0219907407407409E-2</v>
      </c>
      <c r="J60" s="2">
        <f>SUM(I60-H60)</f>
        <v>1.744212962962963E-2</v>
      </c>
      <c r="L60">
        <v>59</v>
      </c>
      <c r="N60" s="5" t="s">
        <v>263</v>
      </c>
      <c r="O60" s="5"/>
    </row>
    <row r="61" spans="1:16" x14ac:dyDescent="0.2">
      <c r="A61">
        <v>43</v>
      </c>
      <c r="B61" s="1" t="s">
        <v>57</v>
      </c>
      <c r="C61" t="s">
        <v>58</v>
      </c>
      <c r="D61" t="s">
        <v>59</v>
      </c>
      <c r="E61" t="s">
        <v>60</v>
      </c>
      <c r="F61" t="s">
        <v>25</v>
      </c>
      <c r="G61" t="s">
        <v>52</v>
      </c>
      <c r="H61" s="2">
        <v>9.0277777777777787E-3</v>
      </c>
      <c r="I61" s="1">
        <v>2.6504629629629628E-2</v>
      </c>
      <c r="J61" s="2">
        <f>SUM(I61-H61)</f>
        <v>1.7476851851851848E-2</v>
      </c>
      <c r="L61">
        <v>60</v>
      </c>
    </row>
    <row r="62" spans="1:16" x14ac:dyDescent="0.2">
      <c r="A62">
        <v>33</v>
      </c>
      <c r="B62" s="1" t="s">
        <v>18</v>
      </c>
      <c r="C62" t="s">
        <v>19</v>
      </c>
      <c r="D62" t="s">
        <v>20</v>
      </c>
      <c r="E62" t="s">
        <v>21</v>
      </c>
      <c r="F62" t="s">
        <v>11</v>
      </c>
      <c r="G62" t="s">
        <v>17</v>
      </c>
      <c r="H62" s="2">
        <v>2.0833333333333333E-3</v>
      </c>
      <c r="I62" s="1">
        <v>1.9583333333333331E-2</v>
      </c>
      <c r="J62" s="2">
        <f>SUM(I62-H62)</f>
        <v>1.7499999999999998E-2</v>
      </c>
      <c r="L62">
        <v>61</v>
      </c>
      <c r="P62" s="5" t="s">
        <v>265</v>
      </c>
    </row>
    <row r="63" spans="1:16" x14ac:dyDescent="0.2">
      <c r="A63">
        <v>53</v>
      </c>
      <c r="B63" s="1" t="s">
        <v>91</v>
      </c>
      <c r="C63" t="s">
        <v>92</v>
      </c>
      <c r="D63" t="s">
        <v>93</v>
      </c>
      <c r="E63" t="s">
        <v>94</v>
      </c>
      <c r="F63" t="s">
        <v>25</v>
      </c>
      <c r="G63" t="s">
        <v>17</v>
      </c>
      <c r="H63" s="2">
        <v>1.5972222222222224E-2</v>
      </c>
      <c r="I63" s="1">
        <v>3.3611111111111112E-2</v>
      </c>
      <c r="J63" s="2">
        <f>SUM(I63-H63)</f>
        <v>1.7638888888888888E-2</v>
      </c>
      <c r="L63">
        <v>62</v>
      </c>
    </row>
    <row r="64" spans="1:16" x14ac:dyDescent="0.2">
      <c r="A64">
        <v>49</v>
      </c>
      <c r="B64" s="1" t="s">
        <v>79</v>
      </c>
      <c r="C64" t="s">
        <v>80</v>
      </c>
      <c r="D64" t="s">
        <v>81</v>
      </c>
      <c r="E64" t="s">
        <v>47</v>
      </c>
      <c r="F64" t="s">
        <v>11</v>
      </c>
      <c r="G64" t="s">
        <v>12</v>
      </c>
      <c r="H64" s="2">
        <v>1.3194444444444444E-2</v>
      </c>
      <c r="I64" s="1">
        <v>3.0914351851851849E-2</v>
      </c>
      <c r="J64" s="2">
        <f>SUM(I64-H64)</f>
        <v>1.7719907407407406E-2</v>
      </c>
      <c r="L64">
        <v>63</v>
      </c>
    </row>
    <row r="65" spans="1:16" x14ac:dyDescent="0.2">
      <c r="A65">
        <v>38</v>
      </c>
      <c r="B65" s="1" t="s">
        <v>37</v>
      </c>
      <c r="C65" t="s">
        <v>38</v>
      </c>
      <c r="D65" t="s">
        <v>39</v>
      </c>
      <c r="E65" t="s">
        <v>10</v>
      </c>
      <c r="F65" t="s">
        <v>25</v>
      </c>
      <c r="G65" t="s">
        <v>17</v>
      </c>
      <c r="H65" s="2">
        <v>5.5555555555555558E-3</v>
      </c>
      <c r="I65" s="1">
        <v>2.34375E-2</v>
      </c>
      <c r="J65" s="2">
        <f>SUM(I65-H65)</f>
        <v>1.7881944444444443E-2</v>
      </c>
      <c r="L65">
        <v>64</v>
      </c>
    </row>
    <row r="66" spans="1:16" x14ac:dyDescent="0.2">
      <c r="A66">
        <v>31</v>
      </c>
      <c r="B66" s="1" t="s">
        <v>7</v>
      </c>
      <c r="C66" t="s">
        <v>8</v>
      </c>
      <c r="D66" t="s">
        <v>9</v>
      </c>
      <c r="E66" t="s">
        <v>10</v>
      </c>
      <c r="F66" t="s">
        <v>11</v>
      </c>
      <c r="G66" t="s">
        <v>12</v>
      </c>
      <c r="H66" s="2">
        <v>6.9444444444444447E-4</v>
      </c>
      <c r="I66" s="1">
        <v>1.8645833333333334E-2</v>
      </c>
      <c r="J66" s="2">
        <f>SUM(I66-H66)</f>
        <v>1.7951388888888888E-2</v>
      </c>
      <c r="L66">
        <v>65</v>
      </c>
      <c r="P66" s="5" t="s">
        <v>265</v>
      </c>
    </row>
    <row r="67" spans="1:16" x14ac:dyDescent="0.2">
      <c r="A67">
        <v>84</v>
      </c>
      <c r="B67" s="1" t="s">
        <v>192</v>
      </c>
      <c r="C67" t="s">
        <v>193</v>
      </c>
      <c r="D67" t="s">
        <v>194</v>
      </c>
      <c r="E67" t="s">
        <v>10</v>
      </c>
      <c r="F67" t="s">
        <v>25</v>
      </c>
      <c r="G67" t="s">
        <v>17</v>
      </c>
      <c r="H67" s="3">
        <v>3.7499999999999999E-2</v>
      </c>
      <c r="I67" s="1">
        <v>5.5949074074074075E-2</v>
      </c>
      <c r="J67" s="2">
        <f>SUM(I67-H67)</f>
        <v>1.8449074074074076E-2</v>
      </c>
      <c r="L67">
        <v>66</v>
      </c>
      <c r="P67" s="5" t="s">
        <v>267</v>
      </c>
    </row>
    <row r="68" spans="1:16" x14ac:dyDescent="0.2">
      <c r="A68">
        <v>54</v>
      </c>
      <c r="B68" s="1" t="s">
        <v>95</v>
      </c>
      <c r="C68" t="s">
        <v>96</v>
      </c>
      <c r="D68" t="s">
        <v>97</v>
      </c>
      <c r="E68" t="s">
        <v>10</v>
      </c>
      <c r="F68" t="s">
        <v>11</v>
      </c>
      <c r="G68" t="s">
        <v>17</v>
      </c>
      <c r="H68" s="2">
        <v>1.6666666666666666E-2</v>
      </c>
      <c r="I68" s="1">
        <v>3.5138888888888893E-2</v>
      </c>
      <c r="J68" s="2">
        <f>SUM(I68-H68)</f>
        <v>1.8472222222222227E-2</v>
      </c>
      <c r="L68">
        <v>67</v>
      </c>
    </row>
    <row r="69" spans="1:16" x14ac:dyDescent="0.2">
      <c r="A69">
        <v>64</v>
      </c>
      <c r="B69" s="1" t="s">
        <v>131</v>
      </c>
      <c r="C69" t="s">
        <v>132</v>
      </c>
      <c r="D69" t="s">
        <v>133</v>
      </c>
      <c r="E69" t="s">
        <v>10</v>
      </c>
      <c r="F69" t="s">
        <v>25</v>
      </c>
      <c r="G69" t="s">
        <v>17</v>
      </c>
      <c r="H69" s="2">
        <v>2.361111111111111E-2</v>
      </c>
      <c r="I69" s="1">
        <v>4.2789351851851849E-2</v>
      </c>
      <c r="J69" s="2">
        <f>SUM(I69-H69)</f>
        <v>1.9178240740740739E-2</v>
      </c>
      <c r="L69">
        <v>68</v>
      </c>
    </row>
    <row r="70" spans="1:16" x14ac:dyDescent="0.2">
      <c r="A70">
        <v>69</v>
      </c>
      <c r="B70" s="1" t="s">
        <v>148</v>
      </c>
      <c r="C70" t="s">
        <v>149</v>
      </c>
      <c r="D70" t="s">
        <v>150</v>
      </c>
      <c r="E70" t="s">
        <v>151</v>
      </c>
      <c r="F70" t="s">
        <v>11</v>
      </c>
      <c r="G70" t="s">
        <v>17</v>
      </c>
      <c r="H70" s="2">
        <v>2.7083333333333334E-2</v>
      </c>
      <c r="I70" s="1">
        <v>4.6458333333333331E-2</v>
      </c>
      <c r="J70" s="2">
        <f>SUM(I70-H70)</f>
        <v>1.9374999999999996E-2</v>
      </c>
      <c r="L70">
        <v>69</v>
      </c>
    </row>
    <row r="71" spans="1:16" x14ac:dyDescent="0.2">
      <c r="A71">
        <v>94</v>
      </c>
      <c r="B71" s="1" t="s">
        <v>219</v>
      </c>
      <c r="C71" t="s">
        <v>34</v>
      </c>
      <c r="D71" t="s">
        <v>220</v>
      </c>
      <c r="E71" t="s">
        <v>29</v>
      </c>
      <c r="F71" t="s">
        <v>11</v>
      </c>
      <c r="G71" t="s">
        <v>17</v>
      </c>
      <c r="H71" s="1">
        <v>4.4444444444444446E-2</v>
      </c>
      <c r="I71" s="1">
        <v>6.4039351851851847E-2</v>
      </c>
      <c r="J71" s="2">
        <f>SUM(I71-H71)</f>
        <v>1.9594907407407401E-2</v>
      </c>
      <c r="L71">
        <v>70</v>
      </c>
      <c r="P71" s="5" t="s">
        <v>265</v>
      </c>
    </row>
    <row r="72" spans="1:16" x14ac:dyDescent="0.2">
      <c r="A72">
        <v>59</v>
      </c>
      <c r="B72" s="1" t="s">
        <v>111</v>
      </c>
      <c r="C72" t="s">
        <v>112</v>
      </c>
      <c r="D72" t="s">
        <v>113</v>
      </c>
      <c r="E72" t="s">
        <v>114</v>
      </c>
      <c r="F72" t="s">
        <v>11</v>
      </c>
      <c r="G72" t="s">
        <v>17</v>
      </c>
      <c r="H72" s="2">
        <v>2.013888888888889E-2</v>
      </c>
      <c r="I72" s="1">
        <v>4.0115740740740737E-2</v>
      </c>
      <c r="J72" s="2">
        <f>SUM(I72-H72)</f>
        <v>1.9976851851851846E-2</v>
      </c>
      <c r="L72">
        <v>71</v>
      </c>
      <c r="P72" s="5" t="s">
        <v>265</v>
      </c>
    </row>
    <row r="73" spans="1:16" x14ac:dyDescent="0.2">
      <c r="A73">
        <v>79</v>
      </c>
      <c r="B73" s="1" t="s">
        <v>177</v>
      </c>
      <c r="C73" t="s">
        <v>178</v>
      </c>
      <c r="D73" t="s">
        <v>179</v>
      </c>
      <c r="E73" t="s">
        <v>180</v>
      </c>
      <c r="F73" t="s">
        <v>11</v>
      </c>
      <c r="G73" t="s">
        <v>17</v>
      </c>
      <c r="H73" s="2">
        <v>3.4027777777777775E-2</v>
      </c>
      <c r="I73" s="1">
        <v>5.7407407407407407E-2</v>
      </c>
      <c r="J73" s="2">
        <f>SUM(I73-H73)</f>
        <v>2.3379629629629632E-2</v>
      </c>
      <c r="L73">
        <v>72</v>
      </c>
    </row>
    <row r="74" spans="1:16" x14ac:dyDescent="0.2">
      <c r="A74">
        <v>32</v>
      </c>
      <c r="B74" s="1" t="s">
        <v>13</v>
      </c>
      <c r="C74" t="s">
        <v>14</v>
      </c>
      <c r="D74" t="s">
        <v>15</v>
      </c>
      <c r="E74" t="s">
        <v>16</v>
      </c>
      <c r="F74" t="s">
        <v>11</v>
      </c>
      <c r="G74" t="s">
        <v>17</v>
      </c>
      <c r="H74" s="2">
        <v>1.3888888888888889E-3</v>
      </c>
      <c r="I74" s="1" t="s">
        <v>258</v>
      </c>
      <c r="J74" s="3" t="s">
        <v>271</v>
      </c>
      <c r="L74">
        <v>73</v>
      </c>
    </row>
    <row r="75" spans="1:16" x14ac:dyDescent="0.2">
      <c r="A75">
        <v>37</v>
      </c>
      <c r="B75" s="1" t="s">
        <v>33</v>
      </c>
      <c r="C75" t="s">
        <v>34</v>
      </c>
      <c r="D75" t="s">
        <v>35</v>
      </c>
      <c r="E75" t="s">
        <v>36</v>
      </c>
      <c r="F75" t="s">
        <v>11</v>
      </c>
      <c r="G75" t="s">
        <v>17</v>
      </c>
      <c r="H75" s="2">
        <v>4.8611111111111112E-3</v>
      </c>
      <c r="I75" s="1" t="s">
        <v>258</v>
      </c>
      <c r="J75" s="3" t="s">
        <v>271</v>
      </c>
      <c r="L75">
        <v>74</v>
      </c>
    </row>
    <row r="76" spans="1:16" x14ac:dyDescent="0.2">
      <c r="A76">
        <v>47</v>
      </c>
      <c r="B76" s="1" t="s">
        <v>72</v>
      </c>
      <c r="C76" t="s">
        <v>73</v>
      </c>
      <c r="D76" t="s">
        <v>74</v>
      </c>
      <c r="E76" t="s">
        <v>75</v>
      </c>
      <c r="F76" t="s">
        <v>11</v>
      </c>
      <c r="G76" t="s">
        <v>12</v>
      </c>
      <c r="H76" s="2">
        <v>1.1805555555555555E-2</v>
      </c>
      <c r="I76" s="1" t="s">
        <v>258</v>
      </c>
      <c r="J76" s="3" t="s">
        <v>271</v>
      </c>
      <c r="L76">
        <v>75</v>
      </c>
    </row>
    <row r="77" spans="1:16" x14ac:dyDescent="0.2">
      <c r="A77">
        <v>60</v>
      </c>
      <c r="B77" s="1" t="s">
        <v>115</v>
      </c>
      <c r="C77" t="s">
        <v>116</v>
      </c>
      <c r="D77" t="s">
        <v>117</v>
      </c>
      <c r="E77" t="s">
        <v>118</v>
      </c>
      <c r="F77" t="s">
        <v>11</v>
      </c>
      <c r="G77" t="s">
        <v>12</v>
      </c>
      <c r="H77" s="2">
        <v>2.0833333333333332E-2</v>
      </c>
      <c r="I77" s="1" t="s">
        <v>258</v>
      </c>
      <c r="J77" s="3" t="s">
        <v>258</v>
      </c>
      <c r="L77">
        <v>76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J77">
    <sortCondition ref="J2:J77"/>
  </sortState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Cycling Time Trials</dc:creator>
  <cp:keywords/>
  <dc:description>Test document for Office 2007 XLSX, generated using PHP classes.</dc:description>
  <cp:lastModifiedBy>(s) Rebecca Pierce</cp:lastModifiedBy>
  <cp:lastPrinted>2020-09-01T19:19:25Z</cp:lastPrinted>
  <dcterms:created xsi:type="dcterms:W3CDTF">2020-09-01T17:58:59Z</dcterms:created>
  <dcterms:modified xsi:type="dcterms:W3CDTF">2020-09-06T12:25:06Z</dcterms:modified>
  <cp:category/>
</cp:coreProperties>
</file>